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<sst xmlns="http://schemas.openxmlformats.org/spreadsheetml/2006/main" count="73" uniqueCount="23">
  <si>
    <t>№ п/п</t>
  </si>
  <si>
    <t>Адрес</t>
  </si>
  <si>
    <t>Общая площадь дома м2</t>
  </si>
  <si>
    <t>Всего тариф по дому руб.</t>
  </si>
  <si>
    <t>Итого стоимость в месяц руб.</t>
  </si>
  <si>
    <t>Размер обеспечения заявки</t>
  </si>
  <si>
    <t>ИТОГО</t>
  </si>
  <si>
    <t>Общая площадь дома (без помещений общ. польз.)м2</t>
  </si>
  <si>
    <t>Итого стоимость в месяц (без помещений общ. польз.)руб.</t>
  </si>
  <si>
    <t>ЛОТ № 1</t>
  </si>
  <si>
    <t>ЛОТ № 2</t>
  </si>
  <si>
    <t>Приложение № 2</t>
  </si>
  <si>
    <t xml:space="preserve">Размер обеспечения заявки </t>
  </si>
  <si>
    <t>ЛОТ № 3</t>
  </si>
  <si>
    <t>ЛОТ № 4</t>
  </si>
  <si>
    <t>ЛОТ № 5</t>
  </si>
  <si>
    <t>станция  Мстера, ул. 2-Кирзаводская, д.5</t>
  </si>
  <si>
    <t>станция Мстера, ул. Школьная, д. 8</t>
  </si>
  <si>
    <t>село Станки, ул. Центральная, д.2</t>
  </si>
  <si>
    <t>село Станки, ул. Центральная, д. 2а</t>
  </si>
  <si>
    <t>село Станки, ул. Клязьминская, д. 5</t>
  </si>
  <si>
    <t>ЛОТ № 6</t>
  </si>
  <si>
    <t>село Станки, ул.Рябиновая, д.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</si>
</sst>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2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7" sqref="G47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1.140625" style="1" customWidth="1"/>
    <col min="4" max="4" width="16.421875" style="1" customWidth="1"/>
    <col min="5" max="5" width="11.8515625" style="1" customWidth="1"/>
    <col min="6" max="6" width="13.57421875" style="1" customWidth="1"/>
    <col min="7" max="7" width="14.140625" style="1" customWidth="1"/>
    <col min="8" max="8" width="12.00390625" style="1" customWidth="1"/>
    <col min="9" max="16384" width="9.140625" style="1" customWidth="1"/>
  </cols>
  <sheetData>
    <row r="1" spans="1:7" ht="18.75">
      <c r="A1" s="3"/>
      <c r="B1" s="3"/>
      <c r="C1" s="3"/>
      <c r="D1" s="3"/>
      <c r="E1" s="3"/>
      <c r="F1" s="16" t="s">
        <v>11</v>
      </c>
      <c r="G1" s="16"/>
    </row>
    <row r="2" spans="1:8" ht="12.75">
      <c r="A2" s="3"/>
      <c r="B2" s="3"/>
      <c r="C2" s="3"/>
      <c r="D2" s="3"/>
      <c r="E2" s="3"/>
      <c r="F2" s="3"/>
      <c r="G2" s="3"/>
      <c r="H2" s="4"/>
    </row>
    <row r="3" spans="1:8" ht="12.75">
      <c r="A3" s="3"/>
      <c r="B3" s="15" t="s">
        <v>12</v>
      </c>
      <c r="C3" s="15"/>
      <c r="D3" s="15"/>
      <c r="E3" s="15"/>
      <c r="F3" s="15"/>
      <c r="G3" s="4" t="s">
        <v>9</v>
      </c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65.25" customHeight="1">
      <c r="A5" s="8" t="s">
        <v>0</v>
      </c>
      <c r="B5" s="8" t="s">
        <v>1</v>
      </c>
      <c r="C5" s="9" t="s">
        <v>2</v>
      </c>
      <c r="D5" s="9" t="s">
        <v>7</v>
      </c>
      <c r="E5" s="9" t="s">
        <v>3</v>
      </c>
      <c r="F5" s="9" t="s">
        <v>4</v>
      </c>
      <c r="G5" s="9" t="s">
        <v>8</v>
      </c>
      <c r="H5" s="10" t="s">
        <v>5</v>
      </c>
    </row>
    <row r="6" spans="1:8" s="2" customFormat="1" ht="12.75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/>
      <c r="H6" s="6">
        <v>9</v>
      </c>
    </row>
    <row r="7" spans="1:8" ht="12.75">
      <c r="A7" s="7">
        <v>1</v>
      </c>
      <c r="B7" s="6" t="s">
        <v>16</v>
      </c>
      <c r="C7" s="6">
        <v>357.7</v>
      </c>
      <c r="D7" s="3">
        <v>357.7</v>
      </c>
      <c r="E7" s="13">
        <v>21.1</v>
      </c>
      <c r="F7" s="13">
        <f>C7*E7</f>
        <v>7547.47</v>
      </c>
      <c r="G7" s="14">
        <f>D7*E7</f>
        <v>7547.47</v>
      </c>
      <c r="H7" s="13">
        <f>G7/20</f>
        <v>377.37350000000004</v>
      </c>
    </row>
    <row r="8" spans="1:8" ht="12.75">
      <c r="A8" s="5"/>
      <c r="B8" s="5" t="s">
        <v>6</v>
      </c>
      <c r="C8" s="12"/>
      <c r="D8" s="12"/>
      <c r="E8" s="12"/>
      <c r="F8" s="11"/>
      <c r="G8" s="11"/>
      <c r="H8" s="11">
        <f>SUM(H7:H7)</f>
        <v>377.37350000000004</v>
      </c>
    </row>
    <row r="9" ht="12.75" hidden="1"/>
    <row r="10" spans="1:7" ht="15.75" hidden="1">
      <c r="A10" s="3"/>
      <c r="B10" s="3"/>
      <c r="C10" s="3"/>
      <c r="D10" s="3"/>
      <c r="E10" s="3"/>
      <c r="F10" s="17"/>
      <c r="G10" s="17"/>
    </row>
    <row r="11" spans="1:8" ht="12.75">
      <c r="A11" s="3"/>
      <c r="B11" s="3"/>
      <c r="C11" s="3"/>
      <c r="D11" s="3"/>
      <c r="E11" s="3"/>
      <c r="F11" s="3"/>
      <c r="G11" s="3"/>
      <c r="H11" s="4"/>
    </row>
    <row r="12" spans="1:8" ht="12.75">
      <c r="A12" s="3"/>
      <c r="B12" s="15" t="s">
        <v>12</v>
      </c>
      <c r="C12" s="15"/>
      <c r="D12" s="15"/>
      <c r="E12" s="15"/>
      <c r="F12" s="15"/>
      <c r="G12" s="4" t="s">
        <v>10</v>
      </c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76.5">
      <c r="A14" s="8" t="s">
        <v>0</v>
      </c>
      <c r="B14" s="8" t="s">
        <v>1</v>
      </c>
      <c r="C14" s="9" t="s">
        <v>2</v>
      </c>
      <c r="D14" s="9" t="s">
        <v>7</v>
      </c>
      <c r="E14" s="9" t="s">
        <v>3</v>
      </c>
      <c r="F14" s="9" t="s">
        <v>4</v>
      </c>
      <c r="G14" s="9" t="s">
        <v>8</v>
      </c>
      <c r="H14" s="10" t="s">
        <v>5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4</v>
      </c>
      <c r="F15" s="6">
        <v>5</v>
      </c>
      <c r="G15" s="6"/>
      <c r="H15" s="6">
        <v>9</v>
      </c>
    </row>
    <row r="16" spans="1:8" ht="12.75">
      <c r="A16" s="7">
        <v>1</v>
      </c>
      <c r="B16" s="6" t="s">
        <v>17</v>
      </c>
      <c r="C16" s="6">
        <v>369.8</v>
      </c>
      <c r="D16" s="3">
        <v>337.2</v>
      </c>
      <c r="E16" s="13">
        <v>21.1</v>
      </c>
      <c r="F16" s="13">
        <f>C16*E16</f>
        <v>7802.780000000001</v>
      </c>
      <c r="G16" s="14">
        <f>D16*E16</f>
        <v>7114.92</v>
      </c>
      <c r="H16" s="13">
        <f>G16/20</f>
        <v>355.746</v>
      </c>
    </row>
    <row r="17" spans="1:8" ht="12.75">
      <c r="A17" s="5"/>
      <c r="B17" s="5" t="s">
        <v>6</v>
      </c>
      <c r="C17" s="12"/>
      <c r="D17" s="12"/>
      <c r="E17" s="12"/>
      <c r="F17" s="11"/>
      <c r="G17" s="11"/>
      <c r="H17" s="11">
        <f>SUM(H16:H16)</f>
        <v>355.746</v>
      </c>
    </row>
    <row r="19" spans="1:8" ht="12.75">
      <c r="A19" s="3"/>
      <c r="B19" s="15" t="s">
        <v>12</v>
      </c>
      <c r="C19" s="15"/>
      <c r="D19" s="15"/>
      <c r="E19" s="15"/>
      <c r="F19" s="15"/>
      <c r="G19" s="4" t="s">
        <v>13</v>
      </c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76.5">
      <c r="A21" s="8" t="s">
        <v>0</v>
      </c>
      <c r="B21" s="8" t="s">
        <v>1</v>
      </c>
      <c r="C21" s="9" t="s">
        <v>2</v>
      </c>
      <c r="D21" s="9" t="s">
        <v>7</v>
      </c>
      <c r="E21" s="9" t="s">
        <v>3</v>
      </c>
      <c r="F21" s="9" t="s">
        <v>4</v>
      </c>
      <c r="G21" s="9" t="s">
        <v>8</v>
      </c>
      <c r="H21" s="10" t="s">
        <v>5</v>
      </c>
    </row>
    <row r="22" spans="1:8" ht="12.75">
      <c r="A22" s="6">
        <v>1</v>
      </c>
      <c r="B22" s="6">
        <v>2</v>
      </c>
      <c r="C22" s="6">
        <v>3</v>
      </c>
      <c r="D22" s="6">
        <v>4</v>
      </c>
      <c r="E22" s="6">
        <v>4</v>
      </c>
      <c r="F22" s="6">
        <v>5</v>
      </c>
      <c r="G22" s="6"/>
      <c r="H22" s="6">
        <v>9</v>
      </c>
    </row>
    <row r="23" spans="1:8" ht="12.75">
      <c r="A23" s="7">
        <v>1</v>
      </c>
      <c r="B23" s="6" t="s">
        <v>18</v>
      </c>
      <c r="C23" s="6">
        <v>779.2</v>
      </c>
      <c r="D23" s="3">
        <v>473.6</v>
      </c>
      <c r="E23" s="13">
        <v>21.1</v>
      </c>
      <c r="F23" s="13">
        <f>C23*E23</f>
        <v>16441.120000000003</v>
      </c>
      <c r="G23" s="14">
        <f>D23*E23</f>
        <v>9992.960000000001</v>
      </c>
      <c r="H23" s="13">
        <f>G23/20</f>
        <v>499.648</v>
      </c>
    </row>
    <row r="24" spans="1:8" ht="12.75">
      <c r="A24" s="5"/>
      <c r="B24" s="5" t="s">
        <v>6</v>
      </c>
      <c r="C24" s="12"/>
      <c r="D24" s="12"/>
      <c r="E24" s="12"/>
      <c r="F24" s="11"/>
      <c r="G24" s="11"/>
      <c r="H24" s="11">
        <f>SUM(H23:H23)</f>
        <v>499.648</v>
      </c>
    </row>
    <row r="25" ht="1.5" customHeight="1"/>
    <row r="26" spans="1:8" ht="12.75">
      <c r="A26" s="3"/>
      <c r="B26" s="15" t="s">
        <v>12</v>
      </c>
      <c r="C26" s="15"/>
      <c r="D26" s="15"/>
      <c r="E26" s="15"/>
      <c r="F26" s="15"/>
      <c r="G26" s="4" t="s">
        <v>14</v>
      </c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76.5">
      <c r="A28" s="8" t="s">
        <v>0</v>
      </c>
      <c r="B28" s="8" t="s">
        <v>1</v>
      </c>
      <c r="C28" s="9" t="s">
        <v>2</v>
      </c>
      <c r="D28" s="9" t="s">
        <v>7</v>
      </c>
      <c r="E28" s="9" t="s">
        <v>3</v>
      </c>
      <c r="F28" s="9" t="s">
        <v>4</v>
      </c>
      <c r="G28" s="9" t="s">
        <v>8</v>
      </c>
      <c r="H28" s="10" t="s">
        <v>5</v>
      </c>
    </row>
    <row r="29" spans="1:8" ht="12.75">
      <c r="A29" s="6">
        <v>1</v>
      </c>
      <c r="B29" s="6">
        <v>2</v>
      </c>
      <c r="C29" s="6">
        <v>3</v>
      </c>
      <c r="D29" s="6">
        <v>4</v>
      </c>
      <c r="E29" s="6">
        <v>4</v>
      </c>
      <c r="F29" s="6">
        <v>5</v>
      </c>
      <c r="G29" s="6"/>
      <c r="H29" s="6">
        <v>9</v>
      </c>
    </row>
    <row r="30" spans="1:8" ht="12.75">
      <c r="A30" s="7">
        <v>1</v>
      </c>
      <c r="B30" s="6" t="s">
        <v>19</v>
      </c>
      <c r="C30" s="6">
        <v>374.6</v>
      </c>
      <c r="D30" s="3">
        <v>350.8</v>
      </c>
      <c r="E30" s="13">
        <v>21.1</v>
      </c>
      <c r="F30" s="13">
        <f>C30*E30</f>
        <v>7904.060000000001</v>
      </c>
      <c r="G30" s="14">
        <f>D30*E30</f>
        <v>7401.880000000001</v>
      </c>
      <c r="H30" s="13">
        <f>G30/20</f>
        <v>370.09400000000005</v>
      </c>
    </row>
    <row r="31" spans="1:8" ht="12.75">
      <c r="A31" s="5"/>
      <c r="B31" s="5" t="s">
        <v>6</v>
      </c>
      <c r="C31" s="12"/>
      <c r="D31" s="12"/>
      <c r="E31" s="12"/>
      <c r="F31" s="11"/>
      <c r="G31" s="11"/>
      <c r="H31" s="11">
        <f>SUM(H30:H30)</f>
        <v>370.09400000000005</v>
      </c>
    </row>
    <row r="33" spans="1:8" ht="12.75">
      <c r="A33" s="3"/>
      <c r="B33" s="15" t="s">
        <v>12</v>
      </c>
      <c r="C33" s="15"/>
      <c r="D33" s="15"/>
      <c r="E33" s="15"/>
      <c r="F33" s="15"/>
      <c r="G33" s="4" t="s">
        <v>15</v>
      </c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76.5">
      <c r="A35" s="8" t="s">
        <v>0</v>
      </c>
      <c r="B35" s="8" t="s">
        <v>1</v>
      </c>
      <c r="C35" s="9" t="s">
        <v>2</v>
      </c>
      <c r="D35" s="9" t="s">
        <v>7</v>
      </c>
      <c r="E35" s="9" t="s">
        <v>3</v>
      </c>
      <c r="F35" s="9" t="s">
        <v>4</v>
      </c>
      <c r="G35" s="9" t="s">
        <v>8</v>
      </c>
      <c r="H35" s="10" t="s">
        <v>5</v>
      </c>
    </row>
    <row r="36" spans="1:8" ht="12.75">
      <c r="A36" s="6">
        <v>1</v>
      </c>
      <c r="B36" s="6">
        <v>2</v>
      </c>
      <c r="C36" s="6">
        <v>3</v>
      </c>
      <c r="D36" s="6">
        <v>4</v>
      </c>
      <c r="E36" s="6">
        <v>4</v>
      </c>
      <c r="F36" s="6">
        <v>5</v>
      </c>
      <c r="G36" s="6"/>
      <c r="H36" s="6">
        <v>9</v>
      </c>
    </row>
    <row r="37" spans="1:8" ht="12.75">
      <c r="A37" s="7">
        <v>1</v>
      </c>
      <c r="B37" s="6" t="s">
        <v>20</v>
      </c>
      <c r="C37" s="6">
        <v>359.8</v>
      </c>
      <c r="D37" s="3">
        <v>221.9</v>
      </c>
      <c r="E37" s="13">
        <v>21.1</v>
      </c>
      <c r="F37" s="13">
        <f>C37*E37</f>
        <v>7591.780000000001</v>
      </c>
      <c r="G37" s="14">
        <f>D37*E37</f>
        <v>4682.09</v>
      </c>
      <c r="H37" s="13">
        <f>G37/20</f>
        <v>234.1045</v>
      </c>
    </row>
    <row r="38" spans="1:8" ht="12.75">
      <c r="A38" s="5"/>
      <c r="B38" s="5" t="s">
        <v>6</v>
      </c>
      <c r="C38" s="12"/>
      <c r="D38" s="12"/>
      <c r="E38" s="12"/>
      <c r="F38" s="11"/>
      <c r="G38" s="11"/>
      <c r="H38" s="11">
        <f>SUM(H37:H37)</f>
        <v>234.1045</v>
      </c>
    </row>
    <row r="39" spans="1:8" ht="12.75">
      <c r="A39" s="3"/>
      <c r="B39" s="15" t="s">
        <v>12</v>
      </c>
      <c r="C39" s="15"/>
      <c r="D39" s="15"/>
      <c r="E39" s="15"/>
      <c r="F39" s="15"/>
      <c r="G39" s="4" t="s">
        <v>21</v>
      </c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76.5">
      <c r="A41" s="8" t="s">
        <v>0</v>
      </c>
      <c r="B41" s="8" t="s">
        <v>1</v>
      </c>
      <c r="C41" s="9" t="s">
        <v>2</v>
      </c>
      <c r="D41" s="9" t="s">
        <v>7</v>
      </c>
      <c r="E41" s="9" t="s">
        <v>3</v>
      </c>
      <c r="F41" s="9" t="s">
        <v>4</v>
      </c>
      <c r="G41" s="9" t="s">
        <v>8</v>
      </c>
      <c r="H41" s="10" t="s">
        <v>5</v>
      </c>
    </row>
    <row r="42" spans="1:8" ht="12.75">
      <c r="A42" s="6">
        <v>1</v>
      </c>
      <c r="B42" s="6">
        <v>2</v>
      </c>
      <c r="C42" s="6">
        <v>3</v>
      </c>
      <c r="D42" s="6">
        <v>4</v>
      </c>
      <c r="E42" s="6">
        <v>4</v>
      </c>
      <c r="F42" s="6">
        <v>5</v>
      </c>
      <c r="G42" s="6"/>
      <c r="H42" s="6">
        <v>9</v>
      </c>
    </row>
    <row r="43" spans="1:8" ht="12.75">
      <c r="A43" s="7">
        <v>1</v>
      </c>
      <c r="B43" s="6" t="s">
        <v>22</v>
      </c>
      <c r="C43" s="6">
        <v>847.7</v>
      </c>
      <c r="D43" s="18">
        <v>488.5</v>
      </c>
      <c r="E43" s="13">
        <v>21.1</v>
      </c>
      <c r="F43" s="13">
        <f>C43*E43</f>
        <v>17886.47</v>
      </c>
      <c r="G43" s="14">
        <f>D43*E43</f>
        <v>10307.35</v>
      </c>
      <c r="H43" s="13">
        <f>G43/20</f>
        <v>515.3675000000001</v>
      </c>
    </row>
    <row r="44" spans="1:8" ht="12.75">
      <c r="A44" s="5"/>
      <c r="B44" s="5" t="s">
        <v>6</v>
      </c>
      <c r="C44" s="12"/>
      <c r="D44" s="12"/>
      <c r="E44" s="12"/>
      <c r="F44" s="11"/>
      <c r="G44" s="11"/>
      <c r="H44" s="11">
        <f>SUM(H43:H43)</f>
        <v>515.3675000000001</v>
      </c>
    </row>
  </sheetData>
  <sheetProtection/>
  <mergeCells count="8">
    <mergeCell ref="B33:F33"/>
    <mergeCell ref="F1:G1"/>
    <mergeCell ref="B3:F3"/>
    <mergeCell ref="F10:G10"/>
    <mergeCell ref="B12:F12"/>
    <mergeCell ref="B19:F19"/>
    <mergeCell ref="B26:F26"/>
    <mergeCell ref="B39:F39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Пользователь-1</cp:lastModifiedBy>
  <cp:lastPrinted>2024-06-06T05:38:07Z</cp:lastPrinted>
  <dcterms:created xsi:type="dcterms:W3CDTF">1996-10-08T23:32:33Z</dcterms:created>
  <dcterms:modified xsi:type="dcterms:W3CDTF">2024-06-06T05:39:06Z</dcterms:modified>
  <cp:category/>
  <cp:version/>
  <cp:contentType/>
  <cp:contentStatus/>
</cp:coreProperties>
</file>